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BOM Report" sheetId="1" r:id="rId1"/>
    <sheet name="Project Information" sheetId="2" r:id="rId2"/>
  </sheets>
  <definedNames/>
  <calcPr fullCalcOnLoad="1"/>
</workbook>
</file>

<file path=xl/sharedStrings.xml><?xml version="1.0" encoding="utf-8"?>
<sst xmlns="http://schemas.openxmlformats.org/spreadsheetml/2006/main" count="276" uniqueCount="213">
  <si>
    <t>EEI TECH</t>
  </si>
  <si>
    <t xml:space="preserve">    [RT300-MK.IV-MAIN_BOM]</t>
  </si>
  <si>
    <t>Source Data From:</t>
  </si>
  <si>
    <t>Project:</t>
  </si>
  <si>
    <t>Variant:</t>
  </si>
  <si>
    <t>Creation Date:</t>
  </si>
  <si>
    <t>2020/6/19</t>
  </si>
  <si>
    <t>Print Date:</t>
  </si>
  <si>
    <t>Footprint</t>
  </si>
  <si>
    <t>Comment</t>
  </si>
  <si>
    <t>Designator</t>
  </si>
  <si>
    <t>Quantity</t>
  </si>
  <si>
    <t>0805LED</t>
  </si>
  <si>
    <t>LED</t>
  </si>
  <si>
    <t>+10VP, LOCKED, SYS</t>
  </si>
  <si>
    <t>sip3</t>
  </si>
  <si>
    <t>CON3</t>
  </si>
  <si>
    <t>BOOT</t>
  </si>
  <si>
    <t>1206</t>
  </si>
  <si>
    <t>104</t>
  </si>
  <si>
    <t>C1, C2, C3, C12, C13, C14, C89, C90</t>
  </si>
  <si>
    <t>0805</t>
  </si>
  <si>
    <t>472</t>
  </si>
  <si>
    <t>C4, C5, C17</t>
  </si>
  <si>
    <t>C6, C15, C20, C21, C22, C30, C31, C34, C35, C36, C60, C64, C65, C73, C74, C86, C87, C88, C91, C98, C99, C105, C108, C115, C170, C171</t>
  </si>
  <si>
    <t>222</t>
  </si>
  <si>
    <t>C7, C11</t>
  </si>
  <si>
    <t>1210</t>
  </si>
  <si>
    <t>106</t>
  </si>
  <si>
    <t>C8, C9, C10</t>
  </si>
  <si>
    <t>102</t>
  </si>
  <si>
    <t>C16, C19, C23</t>
  </si>
  <si>
    <t>C18, C29, C66, C85, C92, C93, C100, C110, C112, C113, EC1, EC2</t>
  </si>
  <si>
    <t>220p</t>
  </si>
  <si>
    <t>C24</t>
  </si>
  <si>
    <t>105</t>
  </si>
  <si>
    <t>C27, C28, C32, C67, C75, C76, C81, C82, C83, C84, C101, C102, C103, C104, C107, C109, C111</t>
  </si>
  <si>
    <t>C39, C40</t>
  </si>
  <si>
    <t>RB2</t>
  </si>
  <si>
    <t>220u</t>
  </si>
  <si>
    <t>C59, C61, PC5, PC12, PC13, PC14</t>
  </si>
  <si>
    <t>C62, PC11</t>
  </si>
  <si>
    <t>470u</t>
  </si>
  <si>
    <t>C63</t>
  </si>
  <si>
    <t>20p</t>
  </si>
  <si>
    <t>C78, C79</t>
  </si>
  <si>
    <t>0603</t>
  </si>
  <si>
    <t>C80</t>
  </si>
  <si>
    <t>474</t>
  </si>
  <si>
    <t>C120</t>
  </si>
  <si>
    <t>D1206-RD</t>
  </si>
  <si>
    <t>4148</t>
  </si>
  <si>
    <t>D1, D2, D3, D4, D5, D6</t>
  </si>
  <si>
    <t>SOT-23</t>
  </si>
  <si>
    <t>BAV99</t>
  </si>
  <si>
    <t>D10</t>
  </si>
  <si>
    <t>SMA</t>
  </si>
  <si>
    <t>SS14</t>
  </si>
  <si>
    <t>D14</t>
  </si>
  <si>
    <t>FUSE_40A</t>
  </si>
  <si>
    <t>40A</t>
  </si>
  <si>
    <t>F1</t>
  </si>
  <si>
    <t>sip-2</t>
  </si>
  <si>
    <t>CON2</t>
  </si>
  <si>
    <t>FAN</t>
  </si>
  <si>
    <t>WZH1.5MM-10P</t>
  </si>
  <si>
    <t>CON10</t>
  </si>
  <si>
    <t>KEYS&amp;ENCODER</t>
  </si>
  <si>
    <t>CS130125_COL</t>
  </si>
  <si>
    <t>CS130125_COL_11uH</t>
  </si>
  <si>
    <t>L1</t>
  </si>
  <si>
    <t>1040</t>
  </si>
  <si>
    <t>3.3uH_1040</t>
  </si>
  <si>
    <t>L2</t>
  </si>
  <si>
    <t>0650</t>
  </si>
  <si>
    <t>47uH_0650</t>
  </si>
  <si>
    <t>L3</t>
  </si>
  <si>
    <t>47uH</t>
  </si>
  <si>
    <t>L4</t>
  </si>
  <si>
    <t>RB3</t>
  </si>
  <si>
    <t>1000u</t>
  </si>
  <si>
    <t>PC1, PC3, PC4, PC6, PC7, PC8, PC9</t>
  </si>
  <si>
    <t>PC10</t>
  </si>
  <si>
    <t>TO220H</t>
  </si>
  <si>
    <t>STPS41H100CT</t>
  </si>
  <si>
    <t>PD1</t>
  </si>
  <si>
    <t>SS54</t>
  </si>
  <si>
    <t>PD2</t>
  </si>
  <si>
    <t>MOSFET N</t>
  </si>
  <si>
    <t>Q1, Q2</t>
  </si>
  <si>
    <t>2N3906</t>
  </si>
  <si>
    <t>Q3</t>
  </si>
  <si>
    <t>3N3904</t>
  </si>
  <si>
    <t>Q7, Q8</t>
  </si>
  <si>
    <t>10K</t>
  </si>
  <si>
    <t>R1, R2, R61, R75</t>
  </si>
  <si>
    <t>5R</t>
  </si>
  <si>
    <t>R3, R4, R10</t>
  </si>
  <si>
    <t>R5, R6</t>
  </si>
  <si>
    <t>1K</t>
  </si>
  <si>
    <t>R9, R25, R27, R52, R56, R57, R89, R90</t>
  </si>
  <si>
    <t>3K</t>
  </si>
  <si>
    <t>R11, R20, R29, R59, R76, R91, R92, R93, R94</t>
  </si>
  <si>
    <t>3.3K</t>
  </si>
  <si>
    <t>R12</t>
  </si>
  <si>
    <t>2K</t>
  </si>
  <si>
    <t>R13, R16, R17, R60, R97, R98, R99, R100, R103, R105, R111</t>
  </si>
  <si>
    <t>82R</t>
  </si>
  <si>
    <t>R14</t>
  </si>
  <si>
    <t>5.1K</t>
  </si>
  <si>
    <t>R15, R18, R85, R86, R87, R88</t>
  </si>
  <si>
    <t>20K</t>
  </si>
  <si>
    <t>R19, R28, R104, R106</t>
  </si>
  <si>
    <t>2K/0.1%</t>
  </si>
  <si>
    <t>R21</t>
  </si>
  <si>
    <t>18K/0.1%</t>
  </si>
  <si>
    <t>R22, R102</t>
  </si>
  <si>
    <t>R23, R24, R101</t>
  </si>
  <si>
    <t>R34, R55, R109, R110, R114</t>
  </si>
  <si>
    <t>4K / 0.1%</t>
  </si>
  <si>
    <t>R47</t>
  </si>
  <si>
    <t>R70</t>
  </si>
  <si>
    <t>R77</t>
  </si>
  <si>
    <t>R80, R112</t>
  </si>
  <si>
    <t>0</t>
  </si>
  <si>
    <t>R81, R82, R83, R84</t>
  </si>
  <si>
    <t>36K / 0.1%</t>
  </si>
  <si>
    <t>R113</t>
  </si>
  <si>
    <t>R115, R116</t>
  </si>
  <si>
    <t>0R</t>
  </si>
  <si>
    <t>R117</t>
  </si>
  <si>
    <t>RESPACK_4X0603</t>
  </si>
  <si>
    <t>RP2</t>
  </si>
  <si>
    <t>2512</t>
  </si>
  <si>
    <t>5mR</t>
  </si>
  <si>
    <t>RS1, RS2</t>
  </si>
  <si>
    <t>20mR</t>
  </si>
  <si>
    <t>RS3, RS4</t>
  </si>
  <si>
    <t/>
  </si>
  <si>
    <t>SPI / 4Wire MCU 8080</t>
  </si>
  <si>
    <t>sip4</t>
  </si>
  <si>
    <t>CON4</t>
  </si>
  <si>
    <t>SWD</t>
  </si>
  <si>
    <t>SO-8-TC4420</t>
  </si>
  <si>
    <t>TC4420</t>
  </si>
  <si>
    <t>U1</t>
  </si>
  <si>
    <t>SO16</t>
  </si>
  <si>
    <t>SG3525A</t>
  </si>
  <si>
    <t>U2</t>
  </si>
  <si>
    <t>SO-8</t>
  </si>
  <si>
    <t>LT1366/MC33078</t>
  </si>
  <si>
    <t>U3</t>
  </si>
  <si>
    <t>LT1366/OPA2277</t>
  </si>
  <si>
    <t>U4</t>
  </si>
  <si>
    <t>TO263-5</t>
  </si>
  <si>
    <t>XL4016</t>
  </si>
  <si>
    <t>U5</t>
  </si>
  <si>
    <t>LQFP48</t>
  </si>
  <si>
    <t>U7</t>
  </si>
  <si>
    <t>XL1583</t>
  </si>
  <si>
    <t>U8</t>
  </si>
  <si>
    <t>LT1366CS8</t>
  </si>
  <si>
    <t>U9, U12</t>
  </si>
  <si>
    <t>SOT223</t>
  </si>
  <si>
    <t>SPX1117-5.0</t>
  </si>
  <si>
    <t>U10</t>
  </si>
  <si>
    <t>TSSO3x5-G10</t>
  </si>
  <si>
    <t>ADS1115</t>
  </si>
  <si>
    <t>U11</t>
  </si>
  <si>
    <t>SOT-89</t>
  </si>
  <si>
    <t>79L05</t>
  </si>
  <si>
    <t>U13</t>
  </si>
  <si>
    <t>AT24C02</t>
  </si>
  <si>
    <t>U14</t>
  </si>
  <si>
    <t>SOT23-5</t>
  </si>
  <si>
    <t>LMV331</t>
  </si>
  <si>
    <t>U15</t>
  </si>
  <si>
    <t>SPX1117-3.3</t>
  </si>
  <si>
    <t>U16</t>
  </si>
  <si>
    <t>PCB-7 M4</t>
  </si>
  <si>
    <t>CON1</t>
  </si>
  <si>
    <t>VIN+, VIN-, VOUT+, VOUT-</t>
  </si>
  <si>
    <t>CRY_3225</t>
  </si>
  <si>
    <t>8M</t>
  </si>
  <si>
    <t>Y1</t>
  </si>
  <si>
    <t>Approved</t>
  </si>
  <si>
    <t xml:space="preserve"> </t>
  </si>
  <si>
    <t>Project Full Path</t>
  </si>
  <si>
    <t>C:\Users\Public\Documents\Altium\RT300-MK.IV-V3.0-DIG\RT300-MK.IV-V3.0-DIG.PrjPcb</t>
  </si>
  <si>
    <t>Project Filename</t>
  </si>
  <si>
    <t>RT300-MK.IV-V3.0-DIG.PrjPcb</t>
  </si>
  <si>
    <t>Variant Name</t>
  </si>
  <si>
    <t>None</t>
  </si>
  <si>
    <t>Data-Source Filename</t>
  </si>
  <si>
    <t>RT300-MK.IV-MAIN.PcbDoc</t>
  </si>
  <si>
    <t>Data-Source Full Path</t>
  </si>
  <si>
    <t>C:\Users\Public\Documents\Altium\RT300-MK.IV-V3.0-DIG\RT300-MK.IV-MAIN.PcbDoc</t>
  </si>
  <si>
    <t>Title</t>
  </si>
  <si>
    <t>Bill of Materials For PCB Document [RT300-MK.IV-MAIN.PcbDoc]</t>
  </si>
  <si>
    <t>Total Quantity</t>
  </si>
  <si>
    <t>225</t>
  </si>
  <si>
    <t>Report Time</t>
  </si>
  <si>
    <t>17:22:26</t>
  </si>
  <si>
    <t>Report Date</t>
  </si>
  <si>
    <t>Report Date &amp; Tine</t>
  </si>
  <si>
    <t>2020/6/19 17:22:26</t>
  </si>
  <si>
    <t>Output Name</t>
  </si>
  <si>
    <t>Bill of Materials</t>
  </si>
  <si>
    <t>Output Type</t>
  </si>
  <si>
    <t>BOM_PartType</t>
  </si>
  <si>
    <t>Output Generator Name</t>
  </si>
  <si>
    <t>BOM</t>
  </si>
  <si>
    <t>Output Generator Description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</si>
</sst>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[$-C09]dd\-mmm\-yy;@"/>
  </numFmts>
  <fonts count="45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62"/>
      </bottom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thin"/>
      <top>
        <color indexed="63"/>
      </top>
      <bottom style="medium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dashed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dashed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dashed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33" borderId="9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4" fillId="34" borderId="20" xfId="0" applyFont="1" applyFill="1" applyBorder="1" applyAlignment="1">
      <alignment vertical="center"/>
    </xf>
    <xf numFmtId="0" fontId="0" fillId="34" borderId="21" xfId="0" applyFill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0" fillId="0" borderId="26" xfId="0" applyBorder="1" applyAlignment="1">
      <alignment/>
    </xf>
    <xf numFmtId="0" fontId="5" fillId="0" borderId="19" xfId="0" applyFont="1" applyBorder="1" applyAlignment="1">
      <alignment/>
    </xf>
    <xf numFmtId="0" fontId="0" fillId="0" borderId="24" xfId="0" applyBorder="1" applyAlignment="1">
      <alignment horizontal="left"/>
    </xf>
    <xf numFmtId="0" fontId="5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180" fontId="0" fillId="0" borderId="23" xfId="0" applyNumberFormat="1" applyBorder="1" applyAlignment="1">
      <alignment horizontal="left"/>
    </xf>
    <xf numFmtId="49" fontId="0" fillId="0" borderId="23" xfId="0" applyNumberFormat="1" applyBorder="1" applyAlignment="1">
      <alignment horizontal="left"/>
    </xf>
    <xf numFmtId="0" fontId="0" fillId="0" borderId="0" xfId="0" applyBorder="1" applyAlignment="1">
      <alignment/>
    </xf>
    <xf numFmtId="0" fontId="6" fillId="33" borderId="27" xfId="0" applyFont="1" applyFill="1" applyBorder="1" applyAlignment="1">
      <alignment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0" fontId="0" fillId="0" borderId="19" xfId="0" applyFont="1" applyBorder="1" applyAlignment="1">
      <alignment vertical="top"/>
    </xf>
    <xf numFmtId="0" fontId="0" fillId="0" borderId="19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 wrapText="1"/>
    </xf>
    <xf numFmtId="1" fontId="0" fillId="34" borderId="30" xfId="0" applyNumberFormat="1" applyFont="1" applyFill="1" applyBorder="1" applyAlignment="1">
      <alignment vertical="top"/>
    </xf>
    <xf numFmtId="0" fontId="0" fillId="0" borderId="31" xfId="0" applyFont="1" applyBorder="1" applyAlignment="1">
      <alignment vertical="top" wrapText="1"/>
    </xf>
    <xf numFmtId="14" fontId="0" fillId="0" borderId="32" xfId="0" applyNumberFormat="1" applyBorder="1" applyAlignment="1">
      <alignment vertical="top"/>
    </xf>
    <xf numFmtId="0" fontId="0" fillId="0" borderId="17" xfId="0" applyBorder="1" applyAlignment="1">
      <alignment horizontal="left" vertical="top"/>
    </xf>
    <xf numFmtId="0" fontId="0" fillId="0" borderId="17" xfId="0" applyBorder="1" applyAlignment="1">
      <alignment vertical="top"/>
    </xf>
    <xf numFmtId="1" fontId="0" fillId="34" borderId="28" xfId="0" applyNumberFormat="1" applyFill="1" applyBorder="1" applyAlignment="1">
      <alignment vertical="top"/>
    </xf>
    <xf numFmtId="0" fontId="2" fillId="0" borderId="19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33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34" xfId="0" applyNumberFormat="1" applyFont="1" applyFill="1" applyBorder="1" applyAlignment="1" applyProtection="1">
      <alignment vertical="top"/>
      <protection locked="0"/>
    </xf>
    <xf numFmtId="0" fontId="0" fillId="0" borderId="35" xfId="0" applyNumberFormat="1" applyFont="1" applyFill="1" applyBorder="1" applyAlignment="1" applyProtection="1">
      <alignment horizontal="left" vertical="top"/>
      <protection locked="0"/>
    </xf>
    <xf numFmtId="0" fontId="0" fillId="0" borderId="36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37" xfId="0" applyNumberFormat="1" applyFont="1" applyFill="1" applyBorder="1" applyAlignment="1" applyProtection="1">
      <alignment vertical="top"/>
      <protection locked="0"/>
    </xf>
    <xf numFmtId="0" fontId="0" fillId="0" borderId="38" xfId="0" applyNumberFormat="1" applyFont="1" applyFill="1" applyBorder="1" applyAlignment="1" applyProtection="1">
      <alignment horizontal="left" vertical="top"/>
      <protection locked="0"/>
    </xf>
    <xf numFmtId="0" fontId="0" fillId="0" borderId="39" xfId="0" applyNumberFormat="1" applyFont="1" applyFill="1" applyBorder="1" applyAlignment="1" applyProtection="1">
      <alignment vertical="top"/>
      <protection locked="0"/>
    </xf>
    <xf numFmtId="0" fontId="0" fillId="0" borderId="40" xfId="0" applyNumberFormat="1" applyFont="1" applyFill="1" applyBorder="1" applyAlignment="1" applyProtection="1">
      <alignment vertical="top"/>
      <protection locked="0"/>
    </xf>
    <xf numFmtId="0" fontId="0" fillId="0" borderId="41" xfId="0" applyNumberFormat="1" applyFont="1" applyFill="1" applyBorder="1" applyAlignment="1" applyProtection="1">
      <alignment horizontal="left" vertical="top"/>
      <protection locked="0"/>
    </xf>
    <xf numFmtId="0" fontId="0" fillId="0" borderId="42" xfId="0" applyNumberFormat="1" applyFont="1" applyFill="1" applyBorder="1" applyAlignment="1" applyProtection="1">
      <alignment vertical="top"/>
      <protection locked="0"/>
    </xf>
    <xf numFmtId="0" fontId="0" fillId="0" borderId="43" xfId="0" applyNumberFormat="1" applyFont="1" applyFill="1" applyBorder="1" applyAlignment="1" applyProtection="1">
      <alignment horizontal="left" vertical="top"/>
      <protection locked="0"/>
    </xf>
    <xf numFmtId="0" fontId="7" fillId="34" borderId="44" xfId="0" applyNumberFormat="1" applyFont="1" applyFill="1" applyBorder="1" applyAlignment="1" applyProtection="1">
      <alignment vertical="top" wrapText="1"/>
      <protection locked="0"/>
    </xf>
    <xf numFmtId="0" fontId="0" fillId="34" borderId="45" xfId="0" applyNumberFormat="1" applyFont="1" applyFill="1" applyBorder="1" applyAlignment="1" applyProtection="1">
      <alignment horizontal="left" vertical="top" wrapText="1"/>
      <protection locked="0"/>
    </xf>
    <xf numFmtId="0" fontId="7" fillId="34" borderId="46" xfId="0" applyNumberFormat="1" applyFont="1" applyFill="1" applyBorder="1" applyAlignment="1" applyProtection="1">
      <alignment vertical="top" wrapText="1"/>
      <protection locked="0"/>
    </xf>
    <xf numFmtId="0" fontId="0" fillId="34" borderId="47" xfId="0" applyNumberFormat="1" applyFont="1" applyFill="1" applyBorder="1" applyAlignment="1" applyProtection="1">
      <alignment vertical="top" wrapText="1"/>
      <protection locked="0"/>
    </xf>
    <xf numFmtId="0" fontId="0" fillId="34" borderId="48" xfId="0" applyNumberFormat="1" applyFont="1" applyFill="1" applyBorder="1" applyAlignment="1" applyProtection="1">
      <alignment horizontal="left" vertical="top" wrapText="1"/>
      <protection locked="0"/>
    </xf>
    <xf numFmtId="0" fontId="7" fillId="34" borderId="49" xfId="0" applyNumberFormat="1" applyFont="1" applyFill="1" applyBorder="1" applyAlignment="1" applyProtection="1">
      <alignment vertical="top" wrapText="1"/>
      <protection locked="0"/>
    </xf>
    <xf numFmtId="0" fontId="0" fillId="0" borderId="24" xfId="0" applyBorder="1" applyAlignment="1" quotePrefix="1">
      <alignment horizontal="left"/>
    </xf>
    <xf numFmtId="0" fontId="6" fillId="33" borderId="27" xfId="0" applyFont="1" applyFill="1" applyBorder="1" applyAlignment="1" quotePrefix="1">
      <alignment vertical="center"/>
    </xf>
    <xf numFmtId="0" fontId="6" fillId="33" borderId="27" xfId="0" applyFont="1" applyFill="1" applyBorder="1" applyAlignment="1" quotePrefix="1">
      <alignment horizontal="left" vertical="center"/>
    </xf>
    <xf numFmtId="0" fontId="6" fillId="33" borderId="28" xfId="0" applyFont="1" applyFill="1" applyBorder="1" applyAlignment="1" quotePrefix="1">
      <alignment vertical="center"/>
    </xf>
    <xf numFmtId="0" fontId="0" fillId="0" borderId="19" xfId="0" applyFont="1" applyBorder="1" applyAlignment="1" quotePrefix="1">
      <alignment vertical="top"/>
    </xf>
    <xf numFmtId="0" fontId="0" fillId="0" borderId="19" xfId="0" applyFont="1" applyBorder="1" applyAlignment="1" quotePrefix="1">
      <alignment horizontal="left" vertical="top"/>
    </xf>
    <xf numFmtId="0" fontId="0" fillId="0" borderId="29" xfId="0" applyFont="1" applyBorder="1" applyAlignment="1" quotePrefix="1">
      <alignment horizontal="left" vertical="top" wrapText="1"/>
    </xf>
    <xf numFmtId="0" fontId="0" fillId="0" borderId="31" xfId="0" applyFont="1" applyBorder="1" applyAlignment="1" quotePrefix="1">
      <alignment vertical="top" wrapText="1"/>
    </xf>
    <xf numFmtId="0" fontId="0" fillId="33" borderId="10" xfId="0" applyFill="1" applyBorder="1" applyAlignment="1" quotePrefix="1">
      <alignment horizontal="left" vertical="center"/>
    </xf>
    <xf numFmtId="0" fontId="0" fillId="34" borderId="12" xfId="0" applyFill="1" applyBorder="1" applyAlignment="1" quotePrefix="1">
      <alignment horizontal="left" vertical="center"/>
    </xf>
    <xf numFmtId="0" fontId="0" fillId="33" borderId="12" xfId="0" applyFill="1" applyBorder="1" applyAlignment="1" quotePrefix="1">
      <alignment horizontal="left" vertical="center"/>
    </xf>
    <xf numFmtId="0" fontId="0" fillId="34" borderId="14" xfId="0" applyFill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showGridLines="0" tabSelected="1" workbookViewId="0" topLeftCell="A22">
      <selection activeCell="F15" sqref="F15"/>
    </sheetView>
  </sheetViews>
  <sheetFormatPr defaultColWidth="9.140625" defaultRowHeight="12.75"/>
  <cols>
    <col min="1" max="1" width="12.00390625" style="13" customWidth="1"/>
    <col min="2" max="2" width="14.421875" style="14" customWidth="1"/>
    <col min="3" max="3" width="35.8515625" style="13" customWidth="1"/>
    <col min="4" max="4" width="10.57421875" style="13" customWidth="1"/>
    <col min="5" max="16384" width="9.140625" style="13" customWidth="1"/>
  </cols>
  <sheetData>
    <row r="1" spans="1:5" ht="13.5">
      <c r="A1" s="15"/>
      <c r="B1" s="16"/>
      <c r="C1" s="17"/>
      <c r="D1" s="18"/>
      <c r="E1" s="19"/>
    </row>
    <row r="2" spans="1:5" ht="37.5" customHeight="1">
      <c r="A2" s="20" t="s">
        <v>0</v>
      </c>
      <c r="B2" s="21"/>
      <c r="C2" s="22" t="s">
        <v>1</v>
      </c>
      <c r="D2" s="23"/>
      <c r="E2" s="19"/>
    </row>
    <row r="3" spans="1:5" ht="23.25" customHeight="1">
      <c r="A3" s="24" t="s">
        <v>2</v>
      </c>
      <c r="B3" s="21"/>
      <c r="C3" s="25"/>
      <c r="D3" s="26"/>
      <c r="E3" s="19"/>
    </row>
    <row r="4" spans="1:5" ht="17.25" customHeight="1">
      <c r="A4" s="24" t="s">
        <v>3</v>
      </c>
      <c r="B4" s="21"/>
      <c r="C4" s="27"/>
      <c r="D4" s="26"/>
      <c r="E4" s="19"/>
    </row>
    <row r="5" spans="1:5" ht="17.25" customHeight="1">
      <c r="A5" s="24" t="s">
        <v>4</v>
      </c>
      <c r="B5" s="21"/>
      <c r="C5" s="28"/>
      <c r="D5" s="26"/>
      <c r="E5" s="19"/>
    </row>
    <row r="6" spans="1:5" ht="12.75">
      <c r="A6" s="29"/>
      <c r="B6" s="30"/>
      <c r="C6" s="28"/>
      <c r="D6" s="31"/>
      <c r="E6" s="19"/>
    </row>
    <row r="7" spans="1:5" ht="15.75" customHeight="1">
      <c r="A7" s="32" t="s">
        <v>5</v>
      </c>
      <c r="B7" s="74" t="s">
        <v>6</v>
      </c>
      <c r="C7" s="34"/>
      <c r="D7" s="26"/>
      <c r="E7" s="35"/>
    </row>
    <row r="8" spans="1:5" ht="15.75" customHeight="1">
      <c r="A8" s="36" t="s">
        <v>7</v>
      </c>
      <c r="B8" s="37">
        <f ca="1">TODAY()</f>
        <v>44001</v>
      </c>
      <c r="C8" s="34"/>
      <c r="D8" s="26"/>
      <c r="E8" s="35"/>
    </row>
    <row r="9" spans="1:5" ht="15.75" customHeight="1">
      <c r="A9" s="32"/>
      <c r="B9" s="38"/>
      <c r="C9" s="34"/>
      <c r="D9" s="26"/>
      <c r="E9" s="19"/>
    </row>
    <row r="10" spans="1:5" ht="15.75" customHeight="1">
      <c r="A10" s="36"/>
      <c r="B10" s="21"/>
      <c r="C10" s="39"/>
      <c r="D10" s="26"/>
      <c r="E10" s="19"/>
    </row>
    <row r="11" spans="1:4" s="11" customFormat="1" ht="19.5" customHeight="1">
      <c r="A11" s="75" t="s">
        <v>8</v>
      </c>
      <c r="B11" s="76" t="s">
        <v>9</v>
      </c>
      <c r="C11" s="75" t="s">
        <v>10</v>
      </c>
      <c r="D11" s="77" t="s">
        <v>11</v>
      </c>
    </row>
    <row r="12" spans="1:4" s="12" customFormat="1" ht="16.5" customHeight="1">
      <c r="A12" s="78" t="s">
        <v>12</v>
      </c>
      <c r="B12" s="79" t="s">
        <v>13</v>
      </c>
      <c r="C12" s="80" t="s">
        <v>14</v>
      </c>
      <c r="D12" s="46">
        <v>3</v>
      </c>
    </row>
    <row r="13" spans="1:4" s="12" customFormat="1" ht="16.5" customHeight="1">
      <c r="A13" s="78" t="s">
        <v>15</v>
      </c>
      <c r="B13" s="79" t="s">
        <v>16</v>
      </c>
      <c r="C13" s="81" t="s">
        <v>17</v>
      </c>
      <c r="D13" s="46">
        <v>1</v>
      </c>
    </row>
    <row r="14" spans="1:4" s="12" customFormat="1" ht="16.5" customHeight="1">
      <c r="A14" s="78" t="s">
        <v>18</v>
      </c>
      <c r="B14" s="79" t="s">
        <v>19</v>
      </c>
      <c r="C14" s="80" t="s">
        <v>20</v>
      </c>
      <c r="D14" s="46">
        <v>8</v>
      </c>
    </row>
    <row r="15" spans="1:4" s="12" customFormat="1" ht="16.5" customHeight="1">
      <c r="A15" s="78" t="s">
        <v>21</v>
      </c>
      <c r="B15" s="79" t="s">
        <v>22</v>
      </c>
      <c r="C15" s="81" t="s">
        <v>23</v>
      </c>
      <c r="D15" s="46">
        <v>3</v>
      </c>
    </row>
    <row r="16" spans="1:4" s="12" customFormat="1" ht="67.5" customHeight="1">
      <c r="A16" s="78" t="s">
        <v>21</v>
      </c>
      <c r="B16" s="79" t="s">
        <v>19</v>
      </c>
      <c r="C16" s="80" t="s">
        <v>24</v>
      </c>
      <c r="D16" s="46">
        <v>26</v>
      </c>
    </row>
    <row r="17" spans="1:4" s="12" customFormat="1" ht="16.5" customHeight="1">
      <c r="A17" s="78" t="s">
        <v>18</v>
      </c>
      <c r="B17" s="79" t="s">
        <v>25</v>
      </c>
      <c r="C17" s="81" t="s">
        <v>26</v>
      </c>
      <c r="D17" s="46">
        <v>2</v>
      </c>
    </row>
    <row r="18" spans="1:4" s="12" customFormat="1" ht="16.5" customHeight="1">
      <c r="A18" s="78" t="s">
        <v>27</v>
      </c>
      <c r="B18" s="79" t="s">
        <v>28</v>
      </c>
      <c r="C18" s="80" t="s">
        <v>29</v>
      </c>
      <c r="D18" s="46">
        <v>3</v>
      </c>
    </row>
    <row r="19" spans="1:4" s="12" customFormat="1" ht="16.5" customHeight="1">
      <c r="A19" s="78" t="s">
        <v>21</v>
      </c>
      <c r="B19" s="79" t="s">
        <v>30</v>
      </c>
      <c r="C19" s="81" t="s">
        <v>31</v>
      </c>
      <c r="D19" s="46">
        <v>3</v>
      </c>
    </row>
    <row r="20" spans="1:4" s="12" customFormat="1" ht="27" customHeight="1">
      <c r="A20" s="78" t="s">
        <v>21</v>
      </c>
      <c r="B20" s="79" t="s">
        <v>28</v>
      </c>
      <c r="C20" s="80" t="s">
        <v>32</v>
      </c>
      <c r="D20" s="46">
        <v>12</v>
      </c>
    </row>
    <row r="21" spans="1:4" s="12" customFormat="1" ht="16.5" customHeight="1">
      <c r="A21" s="78" t="s">
        <v>21</v>
      </c>
      <c r="B21" s="79" t="s">
        <v>33</v>
      </c>
      <c r="C21" s="81" t="s">
        <v>34</v>
      </c>
      <c r="D21" s="46">
        <v>1</v>
      </c>
    </row>
    <row r="22" spans="1:4" s="12" customFormat="1" ht="45.75" customHeight="1">
      <c r="A22" s="78" t="s">
        <v>21</v>
      </c>
      <c r="B22" s="79" t="s">
        <v>35</v>
      </c>
      <c r="C22" s="80" t="s">
        <v>36</v>
      </c>
      <c r="D22" s="46">
        <v>17</v>
      </c>
    </row>
    <row r="23" spans="1:4" s="12" customFormat="1" ht="16.5" customHeight="1">
      <c r="A23" s="78" t="s">
        <v>18</v>
      </c>
      <c r="B23" s="79" t="s">
        <v>28</v>
      </c>
      <c r="C23" s="81" t="s">
        <v>37</v>
      </c>
      <c r="D23" s="46">
        <v>2</v>
      </c>
    </row>
    <row r="24" spans="1:4" s="12" customFormat="1" ht="16.5" customHeight="1">
      <c r="A24" s="78" t="s">
        <v>38</v>
      </c>
      <c r="B24" s="79" t="s">
        <v>39</v>
      </c>
      <c r="C24" s="80" t="s">
        <v>40</v>
      </c>
      <c r="D24" s="46">
        <v>6</v>
      </c>
    </row>
    <row r="25" spans="1:4" s="12" customFormat="1" ht="16.5" customHeight="1">
      <c r="A25" s="78" t="s">
        <v>21</v>
      </c>
      <c r="B25" s="79" t="s">
        <v>39</v>
      </c>
      <c r="C25" s="81" t="s">
        <v>41</v>
      </c>
      <c r="D25" s="46">
        <v>2</v>
      </c>
    </row>
    <row r="26" spans="1:4" s="12" customFormat="1" ht="16.5" customHeight="1">
      <c r="A26" s="78" t="s">
        <v>38</v>
      </c>
      <c r="B26" s="79" t="s">
        <v>42</v>
      </c>
      <c r="C26" s="80" t="s">
        <v>43</v>
      </c>
      <c r="D26" s="46">
        <v>1</v>
      </c>
    </row>
    <row r="27" spans="1:4" s="12" customFormat="1" ht="16.5" customHeight="1">
      <c r="A27" s="78" t="s">
        <v>21</v>
      </c>
      <c r="B27" s="79" t="s">
        <v>44</v>
      </c>
      <c r="C27" s="81" t="s">
        <v>45</v>
      </c>
      <c r="D27" s="46">
        <v>2</v>
      </c>
    </row>
    <row r="28" spans="1:4" s="12" customFormat="1" ht="16.5" customHeight="1">
      <c r="A28" s="78" t="s">
        <v>46</v>
      </c>
      <c r="B28" s="79" t="s">
        <v>19</v>
      </c>
      <c r="C28" s="80" t="s">
        <v>47</v>
      </c>
      <c r="D28" s="46">
        <v>1</v>
      </c>
    </row>
    <row r="29" spans="1:4" s="12" customFormat="1" ht="16.5" customHeight="1">
      <c r="A29" s="78" t="s">
        <v>21</v>
      </c>
      <c r="B29" s="79" t="s">
        <v>48</v>
      </c>
      <c r="C29" s="81" t="s">
        <v>49</v>
      </c>
      <c r="D29" s="46">
        <v>1</v>
      </c>
    </row>
    <row r="30" spans="1:4" s="12" customFormat="1" ht="16.5" customHeight="1">
      <c r="A30" s="78" t="s">
        <v>50</v>
      </c>
      <c r="B30" s="79" t="s">
        <v>51</v>
      </c>
      <c r="C30" s="80" t="s">
        <v>52</v>
      </c>
      <c r="D30" s="46">
        <v>6</v>
      </c>
    </row>
    <row r="31" spans="1:4" s="12" customFormat="1" ht="16.5" customHeight="1">
      <c r="A31" s="78" t="s">
        <v>53</v>
      </c>
      <c r="B31" s="79" t="s">
        <v>54</v>
      </c>
      <c r="C31" s="81" t="s">
        <v>55</v>
      </c>
      <c r="D31" s="46">
        <v>1</v>
      </c>
    </row>
    <row r="32" spans="1:4" s="12" customFormat="1" ht="16.5" customHeight="1">
      <c r="A32" s="78" t="s">
        <v>56</v>
      </c>
      <c r="B32" s="79" t="s">
        <v>57</v>
      </c>
      <c r="C32" s="80" t="s">
        <v>58</v>
      </c>
      <c r="D32" s="46">
        <v>1</v>
      </c>
    </row>
    <row r="33" spans="1:4" s="12" customFormat="1" ht="16.5" customHeight="1">
      <c r="A33" s="78" t="s">
        <v>59</v>
      </c>
      <c r="B33" s="79" t="s">
        <v>60</v>
      </c>
      <c r="C33" s="81" t="s">
        <v>61</v>
      </c>
      <c r="D33" s="46">
        <v>1</v>
      </c>
    </row>
    <row r="34" spans="1:4" s="12" customFormat="1" ht="16.5" customHeight="1">
      <c r="A34" s="78" t="s">
        <v>62</v>
      </c>
      <c r="B34" s="79" t="s">
        <v>63</v>
      </c>
      <c r="C34" s="80" t="s">
        <v>64</v>
      </c>
      <c r="D34" s="46">
        <v>1</v>
      </c>
    </row>
    <row r="35" spans="1:4" s="12" customFormat="1" ht="16.5" customHeight="1">
      <c r="A35" s="78" t="s">
        <v>65</v>
      </c>
      <c r="B35" s="79" t="s">
        <v>66</v>
      </c>
      <c r="C35" s="81" t="s">
        <v>67</v>
      </c>
      <c r="D35" s="46">
        <v>1</v>
      </c>
    </row>
    <row r="36" spans="1:4" s="12" customFormat="1" ht="16.5" customHeight="1">
      <c r="A36" s="78" t="s">
        <v>68</v>
      </c>
      <c r="B36" s="79" t="s">
        <v>69</v>
      </c>
      <c r="C36" s="80" t="s">
        <v>70</v>
      </c>
      <c r="D36" s="46">
        <v>1</v>
      </c>
    </row>
    <row r="37" spans="1:4" s="12" customFormat="1" ht="16.5" customHeight="1">
      <c r="A37" s="78" t="s">
        <v>71</v>
      </c>
      <c r="B37" s="79" t="s">
        <v>72</v>
      </c>
      <c r="C37" s="81" t="s">
        <v>73</v>
      </c>
      <c r="D37" s="46">
        <v>1</v>
      </c>
    </row>
    <row r="38" spans="1:4" s="12" customFormat="1" ht="16.5" customHeight="1">
      <c r="A38" s="78" t="s">
        <v>74</v>
      </c>
      <c r="B38" s="79" t="s">
        <v>75</v>
      </c>
      <c r="C38" s="80" t="s">
        <v>76</v>
      </c>
      <c r="D38" s="46">
        <v>1</v>
      </c>
    </row>
    <row r="39" spans="1:4" s="12" customFormat="1" ht="16.5" customHeight="1">
      <c r="A39" s="78" t="s">
        <v>74</v>
      </c>
      <c r="B39" s="79" t="s">
        <v>77</v>
      </c>
      <c r="C39" s="81" t="s">
        <v>78</v>
      </c>
      <c r="D39" s="46">
        <v>1</v>
      </c>
    </row>
    <row r="40" spans="1:4" s="12" customFormat="1" ht="16.5" customHeight="1">
      <c r="A40" s="78" t="s">
        <v>79</v>
      </c>
      <c r="B40" s="79" t="s">
        <v>80</v>
      </c>
      <c r="C40" s="80" t="s">
        <v>81</v>
      </c>
      <c r="D40" s="46">
        <v>7</v>
      </c>
    </row>
    <row r="41" spans="1:4" s="12" customFormat="1" ht="16.5" customHeight="1">
      <c r="A41" s="78" t="s">
        <v>79</v>
      </c>
      <c r="B41" s="79" t="s">
        <v>39</v>
      </c>
      <c r="C41" s="81" t="s">
        <v>82</v>
      </c>
      <c r="D41" s="46">
        <v>1</v>
      </c>
    </row>
    <row r="42" spans="1:4" s="12" customFormat="1" ht="16.5" customHeight="1">
      <c r="A42" s="78" t="s">
        <v>83</v>
      </c>
      <c r="B42" s="79" t="s">
        <v>84</v>
      </c>
      <c r="C42" s="80" t="s">
        <v>85</v>
      </c>
      <c r="D42" s="46">
        <v>1</v>
      </c>
    </row>
    <row r="43" spans="1:4" s="12" customFormat="1" ht="16.5" customHeight="1">
      <c r="A43" s="78" t="s">
        <v>56</v>
      </c>
      <c r="B43" s="79" t="s">
        <v>86</v>
      </c>
      <c r="C43" s="81" t="s">
        <v>87</v>
      </c>
      <c r="D43" s="46">
        <v>1</v>
      </c>
    </row>
    <row r="44" spans="1:4" s="12" customFormat="1" ht="16.5" customHeight="1">
      <c r="A44" s="78" t="s">
        <v>83</v>
      </c>
      <c r="B44" s="79" t="s">
        <v>88</v>
      </c>
      <c r="C44" s="80" t="s">
        <v>89</v>
      </c>
      <c r="D44" s="46">
        <v>2</v>
      </c>
    </row>
    <row r="45" spans="1:4" s="12" customFormat="1" ht="16.5" customHeight="1">
      <c r="A45" s="78" t="s">
        <v>53</v>
      </c>
      <c r="B45" s="79" t="s">
        <v>90</v>
      </c>
      <c r="C45" s="81" t="s">
        <v>91</v>
      </c>
      <c r="D45" s="46">
        <v>1</v>
      </c>
    </row>
    <row r="46" spans="1:4" s="12" customFormat="1" ht="16.5" customHeight="1">
      <c r="A46" s="78" t="s">
        <v>53</v>
      </c>
      <c r="B46" s="79" t="s">
        <v>92</v>
      </c>
      <c r="C46" s="80" t="s">
        <v>93</v>
      </c>
      <c r="D46" s="46">
        <v>2</v>
      </c>
    </row>
    <row r="47" spans="1:4" s="12" customFormat="1" ht="16.5" customHeight="1">
      <c r="A47" s="78" t="s">
        <v>21</v>
      </c>
      <c r="B47" s="79" t="s">
        <v>94</v>
      </c>
      <c r="C47" s="81" t="s">
        <v>95</v>
      </c>
      <c r="D47" s="46">
        <v>4</v>
      </c>
    </row>
    <row r="48" spans="1:4" s="12" customFormat="1" ht="16.5" customHeight="1">
      <c r="A48" s="78" t="s">
        <v>21</v>
      </c>
      <c r="B48" s="79" t="s">
        <v>96</v>
      </c>
      <c r="C48" s="80" t="s">
        <v>97</v>
      </c>
      <c r="D48" s="46">
        <v>3</v>
      </c>
    </row>
    <row r="49" spans="1:4" s="12" customFormat="1" ht="16.5" customHeight="1">
      <c r="A49" s="78" t="s">
        <v>18</v>
      </c>
      <c r="B49" s="79" t="s">
        <v>96</v>
      </c>
      <c r="C49" s="81" t="s">
        <v>98</v>
      </c>
      <c r="D49" s="46">
        <v>2</v>
      </c>
    </row>
    <row r="50" spans="1:4" s="12" customFormat="1" ht="16.5" customHeight="1">
      <c r="A50" s="78" t="s">
        <v>21</v>
      </c>
      <c r="B50" s="79" t="s">
        <v>99</v>
      </c>
      <c r="C50" s="80" t="s">
        <v>100</v>
      </c>
      <c r="D50" s="46">
        <v>8</v>
      </c>
    </row>
    <row r="51" spans="1:4" s="12" customFormat="1" ht="34.5" customHeight="1">
      <c r="A51" s="78" t="s">
        <v>21</v>
      </c>
      <c r="B51" s="79" t="s">
        <v>101</v>
      </c>
      <c r="C51" s="81" t="s">
        <v>102</v>
      </c>
      <c r="D51" s="46">
        <v>9</v>
      </c>
    </row>
    <row r="52" spans="1:4" s="12" customFormat="1" ht="16.5" customHeight="1">
      <c r="A52" s="78" t="s">
        <v>21</v>
      </c>
      <c r="B52" s="79" t="s">
        <v>103</v>
      </c>
      <c r="C52" s="80" t="s">
        <v>104</v>
      </c>
      <c r="D52" s="46">
        <v>1</v>
      </c>
    </row>
    <row r="53" spans="1:4" s="12" customFormat="1" ht="48" customHeight="1">
      <c r="A53" s="78" t="s">
        <v>21</v>
      </c>
      <c r="B53" s="79" t="s">
        <v>105</v>
      </c>
      <c r="C53" s="81" t="s">
        <v>106</v>
      </c>
      <c r="D53" s="46">
        <v>11</v>
      </c>
    </row>
    <row r="54" spans="1:4" s="12" customFormat="1" ht="16.5" customHeight="1">
      <c r="A54" s="78" t="s">
        <v>18</v>
      </c>
      <c r="B54" s="79" t="s">
        <v>107</v>
      </c>
      <c r="C54" s="80" t="s">
        <v>108</v>
      </c>
      <c r="D54" s="46">
        <v>1</v>
      </c>
    </row>
    <row r="55" spans="1:4" s="12" customFormat="1" ht="16.5" customHeight="1">
      <c r="A55" s="78" t="s">
        <v>21</v>
      </c>
      <c r="B55" s="79" t="s">
        <v>109</v>
      </c>
      <c r="C55" s="81" t="s">
        <v>110</v>
      </c>
      <c r="D55" s="46">
        <v>6</v>
      </c>
    </row>
    <row r="56" spans="1:4" s="12" customFormat="1" ht="16.5" customHeight="1">
      <c r="A56" s="78" t="s">
        <v>21</v>
      </c>
      <c r="B56" s="79" t="s">
        <v>111</v>
      </c>
      <c r="C56" s="80" t="s">
        <v>112</v>
      </c>
      <c r="D56" s="46">
        <v>4</v>
      </c>
    </row>
    <row r="57" spans="1:4" s="12" customFormat="1" ht="16.5" customHeight="1">
      <c r="A57" s="78" t="s">
        <v>18</v>
      </c>
      <c r="B57" s="79" t="s">
        <v>113</v>
      </c>
      <c r="C57" s="81" t="s">
        <v>114</v>
      </c>
      <c r="D57" s="46">
        <v>1</v>
      </c>
    </row>
    <row r="58" spans="1:4" s="12" customFormat="1" ht="16.5" customHeight="1">
      <c r="A58" s="78" t="s">
        <v>21</v>
      </c>
      <c r="B58" s="79" t="s">
        <v>115</v>
      </c>
      <c r="C58" s="80" t="s">
        <v>116</v>
      </c>
      <c r="D58" s="46">
        <v>2</v>
      </c>
    </row>
    <row r="59" spans="1:4" s="12" customFormat="1" ht="16.5" customHeight="1">
      <c r="A59" s="78" t="s">
        <v>21</v>
      </c>
      <c r="B59" s="79" t="s">
        <v>113</v>
      </c>
      <c r="C59" s="81" t="s">
        <v>117</v>
      </c>
      <c r="D59" s="46">
        <v>3</v>
      </c>
    </row>
    <row r="60" spans="1:4" s="12" customFormat="1" ht="16.5" customHeight="1">
      <c r="A60" s="78" t="s">
        <v>46</v>
      </c>
      <c r="B60" s="79" t="s">
        <v>109</v>
      </c>
      <c r="C60" s="80" t="s">
        <v>118</v>
      </c>
      <c r="D60" s="46">
        <v>5</v>
      </c>
    </row>
    <row r="61" spans="1:4" s="12" customFormat="1" ht="16.5" customHeight="1">
      <c r="A61" s="78" t="s">
        <v>21</v>
      </c>
      <c r="B61" s="79" t="s">
        <v>119</v>
      </c>
      <c r="C61" s="81" t="s">
        <v>120</v>
      </c>
      <c r="D61" s="46">
        <v>1</v>
      </c>
    </row>
    <row r="62" spans="1:4" s="12" customFormat="1" ht="16.5" customHeight="1">
      <c r="A62" s="78" t="s">
        <v>18</v>
      </c>
      <c r="B62" s="79" t="s">
        <v>94</v>
      </c>
      <c r="C62" s="80" t="s">
        <v>121</v>
      </c>
      <c r="D62" s="46">
        <v>1</v>
      </c>
    </row>
    <row r="63" spans="1:4" s="12" customFormat="1" ht="16.5" customHeight="1">
      <c r="A63" s="78" t="s">
        <v>46</v>
      </c>
      <c r="B63" s="79" t="s">
        <v>101</v>
      </c>
      <c r="C63" s="81" t="s">
        <v>122</v>
      </c>
      <c r="D63" s="46">
        <v>1</v>
      </c>
    </row>
    <row r="64" spans="1:4" s="12" customFormat="1" ht="16.5" customHeight="1">
      <c r="A64" s="78" t="s">
        <v>46</v>
      </c>
      <c r="B64" s="79" t="s">
        <v>105</v>
      </c>
      <c r="C64" s="80" t="s">
        <v>123</v>
      </c>
      <c r="D64" s="46">
        <v>2</v>
      </c>
    </row>
    <row r="65" spans="1:4" s="12" customFormat="1" ht="16.5" customHeight="1">
      <c r="A65" s="78" t="s">
        <v>21</v>
      </c>
      <c r="B65" s="79" t="s">
        <v>124</v>
      </c>
      <c r="C65" s="81" t="s">
        <v>125</v>
      </c>
      <c r="D65" s="46">
        <v>4</v>
      </c>
    </row>
    <row r="66" spans="1:4" s="12" customFormat="1" ht="16.5" customHeight="1">
      <c r="A66" s="78" t="s">
        <v>21</v>
      </c>
      <c r="B66" s="79" t="s">
        <v>126</v>
      </c>
      <c r="C66" s="80" t="s">
        <v>127</v>
      </c>
      <c r="D66" s="46">
        <v>1</v>
      </c>
    </row>
    <row r="67" spans="1:4" s="12" customFormat="1" ht="16.5" customHeight="1">
      <c r="A67" s="78" t="s">
        <v>46</v>
      </c>
      <c r="B67" s="79" t="s">
        <v>99</v>
      </c>
      <c r="C67" s="81" t="s">
        <v>128</v>
      </c>
      <c r="D67" s="46">
        <v>2</v>
      </c>
    </row>
    <row r="68" spans="1:4" s="12" customFormat="1" ht="16.5" customHeight="1">
      <c r="A68" s="78" t="s">
        <v>18</v>
      </c>
      <c r="B68" s="79" t="s">
        <v>129</v>
      </c>
      <c r="C68" s="80" t="s">
        <v>130</v>
      </c>
      <c r="D68" s="46">
        <v>1</v>
      </c>
    </row>
    <row r="69" spans="1:4" s="12" customFormat="1" ht="16.5" customHeight="1">
      <c r="A69" s="78" t="s">
        <v>131</v>
      </c>
      <c r="B69" s="79" t="s">
        <v>99</v>
      </c>
      <c r="C69" s="81" t="s">
        <v>132</v>
      </c>
      <c r="D69" s="46">
        <v>1</v>
      </c>
    </row>
    <row r="70" spans="1:4" s="12" customFormat="1" ht="16.5" customHeight="1">
      <c r="A70" s="78" t="s">
        <v>133</v>
      </c>
      <c r="B70" s="79" t="s">
        <v>134</v>
      </c>
      <c r="C70" s="80" t="s">
        <v>135</v>
      </c>
      <c r="D70" s="46">
        <v>2</v>
      </c>
    </row>
    <row r="71" spans="1:4" s="12" customFormat="1" ht="16.5" customHeight="1">
      <c r="A71" s="78" t="s">
        <v>133</v>
      </c>
      <c r="B71" s="79" t="s">
        <v>136</v>
      </c>
      <c r="C71" s="81" t="s">
        <v>137</v>
      </c>
      <c r="D71" s="46">
        <v>2</v>
      </c>
    </row>
    <row r="72" spans="1:4" s="12" customFormat="1" ht="16.5" customHeight="1">
      <c r="A72" s="78" t="s">
        <v>65</v>
      </c>
      <c r="B72" s="79" t="s">
        <v>138</v>
      </c>
      <c r="C72" s="80" t="s">
        <v>139</v>
      </c>
      <c r="D72" s="46">
        <v>1</v>
      </c>
    </row>
    <row r="73" spans="1:4" s="12" customFormat="1" ht="16.5" customHeight="1">
      <c r="A73" s="78" t="s">
        <v>140</v>
      </c>
      <c r="B73" s="79" t="s">
        <v>141</v>
      </c>
      <c r="C73" s="81" t="s">
        <v>142</v>
      </c>
      <c r="D73" s="46">
        <v>1</v>
      </c>
    </row>
    <row r="74" spans="1:4" s="12" customFormat="1" ht="16.5" customHeight="1">
      <c r="A74" s="78" t="s">
        <v>143</v>
      </c>
      <c r="B74" s="79" t="s">
        <v>144</v>
      </c>
      <c r="C74" s="80" t="s">
        <v>145</v>
      </c>
      <c r="D74" s="46">
        <v>1</v>
      </c>
    </row>
    <row r="75" spans="1:4" s="12" customFormat="1" ht="16.5" customHeight="1">
      <c r="A75" s="78" t="s">
        <v>146</v>
      </c>
      <c r="B75" s="79" t="s">
        <v>147</v>
      </c>
      <c r="C75" s="81" t="s">
        <v>148</v>
      </c>
      <c r="D75" s="46">
        <v>1</v>
      </c>
    </row>
    <row r="76" spans="1:4" s="12" customFormat="1" ht="16.5" customHeight="1">
      <c r="A76" s="78" t="s">
        <v>149</v>
      </c>
      <c r="B76" s="79" t="s">
        <v>150</v>
      </c>
      <c r="C76" s="80" t="s">
        <v>151</v>
      </c>
      <c r="D76" s="46">
        <v>1</v>
      </c>
    </row>
    <row r="77" spans="1:4" s="12" customFormat="1" ht="16.5" customHeight="1">
      <c r="A77" s="78" t="s">
        <v>149</v>
      </c>
      <c r="B77" s="79" t="s">
        <v>152</v>
      </c>
      <c r="C77" s="81" t="s">
        <v>153</v>
      </c>
      <c r="D77" s="46">
        <v>1</v>
      </c>
    </row>
    <row r="78" spans="1:4" s="12" customFormat="1" ht="16.5" customHeight="1">
      <c r="A78" s="78" t="s">
        <v>154</v>
      </c>
      <c r="B78" s="79" t="s">
        <v>155</v>
      </c>
      <c r="C78" s="80" t="s">
        <v>156</v>
      </c>
      <c r="D78" s="46">
        <v>1</v>
      </c>
    </row>
    <row r="79" spans="1:4" s="12" customFormat="1" ht="16.5" customHeight="1">
      <c r="A79" s="78" t="s">
        <v>157</v>
      </c>
      <c r="B79" s="79" t="s">
        <v>138</v>
      </c>
      <c r="C79" s="81" t="s">
        <v>158</v>
      </c>
      <c r="D79" s="46">
        <v>1</v>
      </c>
    </row>
    <row r="80" spans="1:4" s="12" customFormat="1" ht="16.5" customHeight="1">
      <c r="A80" s="78" t="s">
        <v>149</v>
      </c>
      <c r="B80" s="79" t="s">
        <v>159</v>
      </c>
      <c r="C80" s="80" t="s">
        <v>160</v>
      </c>
      <c r="D80" s="46">
        <v>1</v>
      </c>
    </row>
    <row r="81" spans="1:4" s="12" customFormat="1" ht="16.5" customHeight="1">
      <c r="A81" s="78" t="s">
        <v>149</v>
      </c>
      <c r="B81" s="79" t="s">
        <v>161</v>
      </c>
      <c r="C81" s="81" t="s">
        <v>162</v>
      </c>
      <c r="D81" s="46">
        <v>2</v>
      </c>
    </row>
    <row r="82" spans="1:4" s="12" customFormat="1" ht="16.5" customHeight="1">
      <c r="A82" s="78" t="s">
        <v>163</v>
      </c>
      <c r="B82" s="79" t="s">
        <v>164</v>
      </c>
      <c r="C82" s="80" t="s">
        <v>165</v>
      </c>
      <c r="D82" s="46">
        <v>1</v>
      </c>
    </row>
    <row r="83" spans="1:4" s="12" customFormat="1" ht="16.5" customHeight="1">
      <c r="A83" s="78" t="s">
        <v>166</v>
      </c>
      <c r="B83" s="79" t="s">
        <v>167</v>
      </c>
      <c r="C83" s="81" t="s">
        <v>168</v>
      </c>
      <c r="D83" s="46">
        <v>1</v>
      </c>
    </row>
    <row r="84" spans="1:4" s="12" customFormat="1" ht="16.5" customHeight="1">
      <c r="A84" s="78" t="s">
        <v>169</v>
      </c>
      <c r="B84" s="79" t="s">
        <v>170</v>
      </c>
      <c r="C84" s="80" t="s">
        <v>171</v>
      </c>
      <c r="D84" s="46">
        <v>1</v>
      </c>
    </row>
    <row r="85" spans="1:4" s="12" customFormat="1" ht="16.5" customHeight="1">
      <c r="A85" s="78" t="s">
        <v>149</v>
      </c>
      <c r="B85" s="79" t="s">
        <v>172</v>
      </c>
      <c r="C85" s="81" t="s">
        <v>173</v>
      </c>
      <c r="D85" s="46">
        <v>1</v>
      </c>
    </row>
    <row r="86" spans="1:4" s="12" customFormat="1" ht="16.5" customHeight="1">
      <c r="A86" s="78" t="s">
        <v>174</v>
      </c>
      <c r="B86" s="79" t="s">
        <v>175</v>
      </c>
      <c r="C86" s="80" t="s">
        <v>176</v>
      </c>
      <c r="D86" s="46">
        <v>1</v>
      </c>
    </row>
    <row r="87" spans="1:4" s="12" customFormat="1" ht="16.5" customHeight="1">
      <c r="A87" s="78" t="s">
        <v>163</v>
      </c>
      <c r="B87" s="79" t="s">
        <v>177</v>
      </c>
      <c r="C87" s="81" t="s">
        <v>178</v>
      </c>
      <c r="D87" s="46">
        <v>1</v>
      </c>
    </row>
    <row r="88" spans="1:4" s="12" customFormat="1" ht="16.5" customHeight="1">
      <c r="A88" s="78" t="s">
        <v>179</v>
      </c>
      <c r="B88" s="79" t="s">
        <v>180</v>
      </c>
      <c r="C88" s="80" t="s">
        <v>181</v>
      </c>
      <c r="D88" s="46">
        <v>4</v>
      </c>
    </row>
    <row r="89" spans="1:4" s="12" customFormat="1" ht="16.5" customHeight="1">
      <c r="A89" s="78" t="s">
        <v>182</v>
      </c>
      <c r="B89" s="79" t="s">
        <v>183</v>
      </c>
      <c r="C89" s="81" t="s">
        <v>184</v>
      </c>
      <c r="D89" s="46">
        <v>1</v>
      </c>
    </row>
    <row r="90" spans="1:4" ht="12.75">
      <c r="A90" s="48"/>
      <c r="B90" s="49"/>
      <c r="C90" s="50"/>
      <c r="D90" s="51">
        <f>SUM(D12:D89)</f>
        <v>224</v>
      </c>
    </row>
    <row r="91" spans="1:5" ht="13.5" customHeight="1">
      <c r="A91" s="52" t="s">
        <v>185</v>
      </c>
      <c r="B91" s="53"/>
      <c r="C91" s="54"/>
      <c r="D91" s="55"/>
      <c r="E91" s="56" t="s">
        <v>186</v>
      </c>
    </row>
    <row r="92" spans="1:5" ht="12.75" customHeight="1">
      <c r="A92" s="57"/>
      <c r="B92" s="58"/>
      <c r="C92" s="58"/>
      <c r="D92" s="59"/>
      <c r="E92" s="60"/>
    </row>
    <row r="93" spans="1:5" ht="12.75" customHeight="1">
      <c r="A93" s="61"/>
      <c r="B93" s="62"/>
      <c r="C93" s="62"/>
      <c r="D93" s="63"/>
      <c r="E93" s="60"/>
    </row>
    <row r="94" spans="1:5" ht="12.75" customHeight="1">
      <c r="A94" s="61"/>
      <c r="B94" s="62"/>
      <c r="C94" s="62"/>
      <c r="D94" s="63"/>
      <c r="E94" s="60"/>
    </row>
    <row r="95" spans="1:5" ht="12.75" customHeight="1">
      <c r="A95" s="61"/>
      <c r="B95" s="62"/>
      <c r="C95" s="62"/>
      <c r="D95" s="63"/>
      <c r="E95" s="60"/>
    </row>
    <row r="96" spans="1:5" ht="9.75" customHeight="1">
      <c r="A96" s="64"/>
      <c r="B96" s="65"/>
      <c r="C96" s="65"/>
      <c r="D96" s="66"/>
      <c r="E96" s="60"/>
    </row>
    <row r="97" spans="1:5" ht="12.75" customHeight="1">
      <c r="A97" s="64"/>
      <c r="B97" s="67"/>
      <c r="C97" s="67"/>
      <c r="D97" s="66"/>
      <c r="E97" s="60"/>
    </row>
    <row r="98" spans="1:5" ht="12.75" customHeight="1">
      <c r="A98" s="68"/>
      <c r="B98" s="69"/>
      <c r="C98" s="69"/>
      <c r="D98" s="70"/>
      <c r="E98" s="60"/>
    </row>
    <row r="99" spans="1:5" ht="12.75" customHeight="1">
      <c r="A99" s="71"/>
      <c r="B99" s="72"/>
      <c r="C99" s="72"/>
      <c r="D99" s="73"/>
      <c r="E99" s="60"/>
    </row>
  </sheetData>
  <sheetProtection/>
  <printOptions/>
  <pageMargins left="0.45999999999999996" right="0.36" top="0.58" bottom="1" header="0.5" footer="0.5"/>
  <pageSetup fitToHeight="1" fitToWidth="1" horizontalDpi="200" verticalDpi="200" orientation="landscape" paperSize="9"/>
  <headerFooter scaleWithDoc="0"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19" sqref="B19"/>
    </sheetView>
  </sheetViews>
  <sheetFormatPr defaultColWidth="9.140625" defaultRowHeight="12.75"/>
  <cols>
    <col min="1" max="1" width="30.28125" style="2" customWidth="1"/>
    <col min="2" max="2" width="108.57421875" style="2" customWidth="1"/>
  </cols>
  <sheetData>
    <row r="1" spans="1:2" s="1" customFormat="1" ht="17.25" customHeight="1">
      <c r="A1" s="3" t="s">
        <v>187</v>
      </c>
      <c r="B1" s="82" t="s">
        <v>188</v>
      </c>
    </row>
    <row r="2" spans="1:2" s="1" customFormat="1" ht="17.25" customHeight="1">
      <c r="A2" s="5" t="s">
        <v>189</v>
      </c>
      <c r="B2" s="83" t="s">
        <v>190</v>
      </c>
    </row>
    <row r="3" spans="1:2" s="1" customFormat="1" ht="17.25" customHeight="1">
      <c r="A3" s="7" t="s">
        <v>191</v>
      </c>
      <c r="B3" s="84" t="s">
        <v>192</v>
      </c>
    </row>
    <row r="4" spans="1:2" s="1" customFormat="1" ht="17.25" customHeight="1">
      <c r="A4" s="5" t="s">
        <v>193</v>
      </c>
      <c r="B4" s="83" t="s">
        <v>194</v>
      </c>
    </row>
    <row r="5" spans="1:2" s="1" customFormat="1" ht="17.25" customHeight="1">
      <c r="A5" s="7" t="s">
        <v>195</v>
      </c>
      <c r="B5" s="84" t="s">
        <v>196</v>
      </c>
    </row>
    <row r="6" spans="1:2" s="1" customFormat="1" ht="17.25" customHeight="1">
      <c r="A6" s="5" t="s">
        <v>197</v>
      </c>
      <c r="B6" s="83" t="s">
        <v>198</v>
      </c>
    </row>
    <row r="7" spans="1:2" s="1" customFormat="1" ht="17.25" customHeight="1">
      <c r="A7" s="7" t="s">
        <v>199</v>
      </c>
      <c r="B7" s="84" t="s">
        <v>200</v>
      </c>
    </row>
    <row r="8" spans="1:2" s="1" customFormat="1" ht="17.25" customHeight="1">
      <c r="A8" s="5" t="s">
        <v>201</v>
      </c>
      <c r="B8" s="83" t="s">
        <v>202</v>
      </c>
    </row>
    <row r="9" spans="1:2" s="1" customFormat="1" ht="17.25" customHeight="1">
      <c r="A9" s="7" t="s">
        <v>203</v>
      </c>
      <c r="B9" s="84" t="s">
        <v>6</v>
      </c>
    </row>
    <row r="10" spans="1:2" s="1" customFormat="1" ht="17.25" customHeight="1">
      <c r="A10" s="5" t="s">
        <v>204</v>
      </c>
      <c r="B10" s="83" t="s">
        <v>205</v>
      </c>
    </row>
    <row r="11" spans="1:2" s="1" customFormat="1" ht="17.25" customHeight="1">
      <c r="A11" s="7" t="s">
        <v>206</v>
      </c>
      <c r="B11" s="84" t="s">
        <v>207</v>
      </c>
    </row>
    <row r="12" spans="1:2" s="1" customFormat="1" ht="17.25" customHeight="1">
      <c r="A12" s="5" t="s">
        <v>208</v>
      </c>
      <c r="B12" s="83" t="s">
        <v>209</v>
      </c>
    </row>
    <row r="13" spans="1:2" s="1" customFormat="1" ht="17.25" customHeight="1">
      <c r="A13" s="7" t="s">
        <v>210</v>
      </c>
      <c r="B13" s="84" t="s">
        <v>211</v>
      </c>
    </row>
    <row r="14" spans="1:2" s="1" customFormat="1" ht="17.25" customHeight="1">
      <c r="A14" s="9" t="s">
        <v>212</v>
      </c>
      <c r="B14" s="85" t="s">
        <v>207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2002-11-05T13:50:54Z</cp:lastPrinted>
  <dcterms:created xsi:type="dcterms:W3CDTF">2000-10-27T00:30:29Z</dcterms:created>
  <dcterms:modified xsi:type="dcterms:W3CDTF">2020-06-19T09:28:26Z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